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4005" windowWidth="7740" windowHeight="4035"/>
  </bookViews>
  <sheets>
    <sheet name="SHEET 1" sheetId="3" r:id="rId1"/>
  </sheets>
  <definedNames>
    <definedName name="_xlnm.Print_Area" localSheetId="0">'SHEET 1'!$A$1:$H$58</definedName>
    <definedName name="_xlnm.Print_Titles" localSheetId="0">'SHEET 1'!$1:$5</definedName>
  </definedNames>
  <calcPr calcId="125725"/>
</workbook>
</file>

<file path=xl/calcChain.xml><?xml version="1.0" encoding="utf-8"?>
<calcChain xmlns="http://schemas.openxmlformats.org/spreadsheetml/2006/main">
  <c r="F31" i="3"/>
  <c r="F30"/>
  <c r="H30" s="1"/>
  <c r="F20"/>
  <c r="H20" s="1"/>
  <c r="F21"/>
  <c r="F22"/>
  <c r="H22" s="1"/>
  <c r="F23"/>
  <c r="H23" s="1"/>
  <c r="F24"/>
  <c r="H24" s="1"/>
  <c r="F25"/>
  <c r="F26"/>
  <c r="F27"/>
  <c r="H27" s="1"/>
  <c r="F28"/>
  <c r="H28" s="1"/>
  <c r="F29"/>
  <c r="F19"/>
  <c r="H19" s="1"/>
  <c r="E31"/>
  <c r="D31"/>
  <c r="H21"/>
  <c r="H25"/>
  <c r="H26"/>
  <c r="H29"/>
  <c r="H12"/>
  <c r="H14" s="1"/>
  <c r="C31"/>
  <c r="F43"/>
  <c r="F45"/>
  <c r="F44"/>
  <c r="H31" l="1"/>
  <c r="H33" s="1"/>
  <c r="H35" s="1"/>
  <c r="H37" s="1"/>
  <c r="F46" s="1"/>
  <c r="H52" l="1"/>
  <c r="F47"/>
  <c r="F49" s="1"/>
  <c r="H53" s="1"/>
  <c r="E47"/>
  <c r="H55" l="1"/>
  <c r="H57" s="1"/>
</calcChain>
</file>

<file path=xl/sharedStrings.xml><?xml version="1.0" encoding="utf-8"?>
<sst xmlns="http://schemas.openxmlformats.org/spreadsheetml/2006/main" count="51" uniqueCount="50">
  <si>
    <t xml:space="preserve"> PREMIUM DISCOUNT</t>
  </si>
  <si>
    <t>Applied</t>
  </si>
  <si>
    <t>Total</t>
  </si>
  <si>
    <t>Computed</t>
  </si>
  <si>
    <t>Discount Basis</t>
  </si>
  <si>
    <t>Percentage</t>
  </si>
  <si>
    <t>Premium</t>
  </si>
  <si>
    <t>Discount</t>
  </si>
  <si>
    <t>First $   10,000 of Premium</t>
  </si>
  <si>
    <t>Next $  190,000 of Premium</t>
  </si>
  <si>
    <t>Next $1,550,000 of Premium</t>
  </si>
  <si>
    <t>Over $1,750,000 of Premium</t>
  </si>
  <si>
    <t>TIMES 2 FOR ANNUALIZATION</t>
  </si>
  <si>
    <t>Gross Wages</t>
  </si>
  <si>
    <t>Risk</t>
  </si>
  <si>
    <t>Premiums</t>
  </si>
  <si>
    <t>Code</t>
  </si>
  <si>
    <t>Description</t>
  </si>
  <si>
    <t>Job Class</t>
  </si>
  <si>
    <t>Rate</t>
  </si>
  <si>
    <t>Paid</t>
  </si>
  <si>
    <t>LAST SIX MONTHS OF WAGES</t>
  </si>
  <si>
    <t>ANNUALIZED WAGES</t>
  </si>
  <si>
    <t>TOTAL WORKERS' COMPENSATION PREMIUM</t>
  </si>
  <si>
    <t>LESS: PREMIUM DISCOUNT</t>
  </si>
  <si>
    <t xml:space="preserve">NET PREMIUM </t>
  </si>
  <si>
    <t>TAX RATE</t>
  </si>
  <si>
    <t>PREMIUM TAX DUE</t>
  </si>
  <si>
    <t>Net Direct Wages</t>
  </si>
  <si>
    <t>TOTAL MODIFIED PREMIUM</t>
  </si>
  <si>
    <t>Direct Wages</t>
  </si>
  <si>
    <t>Deductions</t>
  </si>
  <si>
    <t xml:space="preserve">Gross Wages by </t>
  </si>
  <si>
    <t>PREMIUM TAX COMPUTATION FOR THE PERIOD ENDING:</t>
  </si>
  <si>
    <t>FEIN :</t>
  </si>
  <si>
    <t>Net</t>
  </si>
  <si>
    <t>E-MOD (Enter your E-Mod rate or a 1)</t>
  </si>
  <si>
    <t>#</t>
  </si>
  <si>
    <t>EE</t>
  </si>
  <si>
    <t>Subtotals:</t>
  </si>
  <si>
    <t>Total Deductions</t>
  </si>
  <si>
    <t>Less Total</t>
  </si>
  <si>
    <t>Enter as a Negative</t>
  </si>
  <si>
    <r>
      <t xml:space="preserve">Less:  Overtime Premium in excess of regular wages - </t>
    </r>
    <r>
      <rPr>
        <sz val="11"/>
        <color rgb="FFFF0000"/>
        <rFont val="Arial"/>
        <family val="2"/>
      </rPr>
      <t>Enter as a Negative</t>
    </r>
  </si>
  <si>
    <r>
      <t xml:space="preserve">Less:  Certain Executive Officer Wages Over Weekly maximum - </t>
    </r>
    <r>
      <rPr>
        <sz val="11"/>
        <color rgb="FFFF0000"/>
        <rFont val="Arial"/>
        <family val="2"/>
      </rPr>
      <t>Enter as a Negative</t>
    </r>
  </si>
  <si>
    <r>
      <t xml:space="preserve">Less:  Unworked Severance Pay - </t>
    </r>
    <r>
      <rPr>
        <sz val="11"/>
        <color rgb="FFFF0000"/>
        <rFont val="Arial"/>
        <family val="2"/>
      </rPr>
      <t>Enter as a Negative</t>
    </r>
  </si>
  <si>
    <r>
      <t xml:space="preserve">Less:  Other "as defined by NCCI Rules" - </t>
    </r>
    <r>
      <rPr>
        <sz val="11"/>
        <color rgb="FFFF0000"/>
        <rFont val="Arial"/>
        <family val="2"/>
      </rPr>
      <t>Enter as a Negative</t>
    </r>
  </si>
  <si>
    <t>Total Premium must equal Annualized Wages:</t>
  </si>
  <si>
    <t>SELF-INSURED'S NAME:</t>
  </si>
  <si>
    <r>
      <rPr>
        <sz val="14"/>
        <color rgb="FFFF0000"/>
        <rFont val="Calibri"/>
        <family val="2"/>
      </rPr>
      <t>If you need assistance, please contact one of the following Financial Specialists: Alan Pace at (208) 334-6083 or Chandra Tubbs at (208) 334-6026</t>
    </r>
    <r>
      <rPr>
        <sz val="11"/>
        <color rgb="FFFF0000"/>
        <rFont val="Calibri"/>
        <family val="2"/>
      </rPr>
      <t>.</t>
    </r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</si>
</sst>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_);\(0.00000\)"/>
    <numFmt numFmtId="165" formatCode="0.00_);[Red]\(0.00\)"/>
  </numFmts>
  <fonts count="12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quotePrefix="1" applyFont="1" applyAlignment="1">
      <alignment horizontal="left"/>
    </xf>
    <xf numFmtId="0" fontId="0" fillId="0" borderId="1" xfId="0" applyBorder="1"/>
    <xf numFmtId="0" fontId="0" fillId="0" borderId="0" xfId="0" quotePrefix="1" applyAlignment="1">
      <alignment horizontal="left"/>
    </xf>
    <xf numFmtId="44" fontId="0" fillId="0" borderId="0" xfId="0" applyNumberFormat="1" applyBorder="1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7" fontId="2" fillId="0" borderId="0" xfId="0" applyNumberFormat="1" applyFont="1" applyBorder="1"/>
    <xf numFmtId="37" fontId="2" fillId="0" borderId="1" xfId="0" applyNumberFormat="1" applyFont="1" applyBorder="1"/>
    <xf numFmtId="7" fontId="5" fillId="0" borderId="0" xfId="0" applyNumberFormat="1" applyFont="1" applyBorder="1"/>
    <xf numFmtId="10" fontId="0" fillId="0" borderId="0" xfId="0" applyNumberFormat="1" applyBorder="1"/>
    <xf numFmtId="39" fontId="0" fillId="0" borderId="0" xfId="0" applyNumberFormat="1" applyBorder="1"/>
    <xf numFmtId="9" fontId="0" fillId="0" borderId="0" xfId="0" applyNumberFormat="1" applyBorder="1"/>
    <xf numFmtId="7" fontId="0" fillId="0" borderId="0" xfId="0" applyNumberForma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8" fontId="2" fillId="0" borderId="0" xfId="0" applyNumberFormat="1" applyFont="1"/>
    <xf numFmtId="8" fontId="2" fillId="0" borderId="1" xfId="0" applyNumberFormat="1" applyFont="1" applyBorder="1"/>
    <xf numFmtId="8" fontId="2" fillId="0" borderId="0" xfId="0" applyNumberFormat="1" applyFont="1" applyBorder="1"/>
    <xf numFmtId="8" fontId="2" fillId="0" borderId="0" xfId="0" applyNumberFormat="1" applyFont="1" applyAlignment="1">
      <alignment horizontal="center"/>
    </xf>
    <xf numFmtId="8" fontId="2" fillId="0" borderId="1" xfId="0" applyNumberFormat="1" applyFont="1" applyBorder="1" applyAlignment="1">
      <alignment horizontal="center"/>
    </xf>
    <xf numFmtId="8" fontId="0" fillId="0" borderId="0" xfId="0" applyNumberFormat="1"/>
    <xf numFmtId="37" fontId="2" fillId="0" borderId="0" xfId="0" applyNumberFormat="1" applyFont="1" applyBorder="1"/>
    <xf numFmtId="7" fontId="2" fillId="0" borderId="0" xfId="0" applyNumberFormat="1" applyFont="1" applyFill="1" applyBorder="1"/>
    <xf numFmtId="9" fontId="2" fillId="0" borderId="1" xfId="0" applyNumberFormat="1" applyFont="1" applyBorder="1"/>
    <xf numFmtId="8" fontId="2" fillId="0" borderId="2" xfId="0" applyNumberFormat="1" applyFont="1" applyBorder="1"/>
    <xf numFmtId="10" fontId="2" fillId="0" borderId="1" xfId="0" applyNumberFormat="1" applyFont="1" applyBorder="1"/>
    <xf numFmtId="8" fontId="3" fillId="0" borderId="0" xfId="0" applyNumberFormat="1" applyFont="1" applyBorder="1"/>
    <xf numFmtId="10" fontId="0" fillId="0" borderId="0" xfId="0" applyNumberFormat="1" applyAlignment="1">
      <alignment horizontal="center"/>
    </xf>
    <xf numFmtId="0" fontId="2" fillId="2" borderId="0" xfId="0" applyFont="1" applyFill="1"/>
    <xf numFmtId="8" fontId="2" fillId="0" borderId="4" xfId="0" applyNumberFormat="1" applyFont="1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>
      <alignment horizontal="left"/>
    </xf>
    <xf numFmtId="15" fontId="3" fillId="0" borderId="0" xfId="0" applyNumberFormat="1" applyFont="1" applyAlignment="1">
      <alignment horizontal="left"/>
    </xf>
    <xf numFmtId="0" fontId="0" fillId="0" borderId="0" xfId="0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37" fontId="2" fillId="2" borderId="0" xfId="0" applyNumberFormat="1" applyFont="1" applyFill="1" applyBorder="1"/>
    <xf numFmtId="0" fontId="0" fillId="0" borderId="0" xfId="0" applyBorder="1" applyAlignment="1">
      <alignment horizontal="left"/>
    </xf>
    <xf numFmtId="8" fontId="2" fillId="0" borderId="4" xfId="0" applyNumberFormat="1" applyFont="1" applyFill="1" applyBorder="1"/>
    <xf numFmtId="0" fontId="4" fillId="0" borderId="0" xfId="0" applyFont="1" applyBorder="1"/>
    <xf numFmtId="0" fontId="0" fillId="0" borderId="0" xfId="0" applyAlignment="1">
      <alignment horizontal="left"/>
    </xf>
    <xf numFmtId="8" fontId="2" fillId="0" borderId="0" xfId="0" applyNumberFormat="1" applyFont="1" applyBorder="1" applyAlignment="1">
      <alignment horizontal="right"/>
    </xf>
    <xf numFmtId="0" fontId="1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4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/>
    <xf numFmtId="164" fontId="6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65" fontId="2" fillId="2" borderId="3" xfId="0" applyNumberFormat="1" applyFont="1" applyFill="1" applyBorder="1"/>
    <xf numFmtId="0" fontId="0" fillId="0" borderId="6" xfId="0" applyBorder="1"/>
    <xf numFmtId="0" fontId="0" fillId="0" borderId="7" xfId="0" applyBorder="1"/>
    <xf numFmtId="0" fontId="11" fillId="0" borderId="5" xfId="0" applyFont="1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43" workbookViewId="0">
      <selection activeCell="B62" sqref="B62"/>
    </sheetView>
  </sheetViews>
  <sheetFormatPr defaultRowHeight="12.75"/>
  <cols>
    <col min="1" max="1" width="6" customWidth="1"/>
    <col min="2" max="2" width="23.140625" customWidth="1"/>
    <col min="3" max="3" width="4.85546875" bestFit="1" customWidth="1"/>
    <col min="4" max="4" width="17.5703125" bestFit="1" customWidth="1"/>
    <col min="5" max="6" width="17.28515625" customWidth="1"/>
    <col min="7" max="7" width="8.140625" bestFit="1" customWidth="1"/>
    <col min="8" max="8" width="16.140625" bestFit="1" customWidth="1"/>
    <col min="9" max="9" width="6.28515625" customWidth="1"/>
    <col min="10" max="10" width="4.7109375" customWidth="1"/>
    <col min="11" max="11" width="10" bestFit="1" customWidth="1"/>
    <col min="13" max="14" width="12.28515625" bestFit="1" customWidth="1"/>
  </cols>
  <sheetData>
    <row r="1" spans="1:9" ht="15.75" thickBot="1">
      <c r="A1" s="38" t="s">
        <v>48</v>
      </c>
      <c r="B1" s="37"/>
      <c r="C1" s="64"/>
      <c r="D1" s="64"/>
      <c r="E1" s="64"/>
      <c r="F1" s="64"/>
      <c r="G1" s="64"/>
      <c r="H1" s="64"/>
      <c r="I1" s="36"/>
    </row>
    <row r="2" spans="1:9" ht="15.75" thickBot="1">
      <c r="A2" s="38" t="s">
        <v>34</v>
      </c>
      <c r="B2" s="41"/>
      <c r="C2" s="44"/>
      <c r="D2" s="40"/>
      <c r="E2" s="40"/>
      <c r="F2" s="40"/>
      <c r="G2" s="40"/>
      <c r="H2" s="40"/>
      <c r="I2" s="36"/>
    </row>
    <row r="3" spans="1:9" ht="7.5" customHeight="1">
      <c r="A3" s="38"/>
      <c r="B3" s="40"/>
      <c r="C3" s="40"/>
      <c r="D3" s="40"/>
      <c r="E3" s="40"/>
      <c r="F3" s="40"/>
      <c r="G3" s="40"/>
      <c r="H3" s="40"/>
      <c r="I3" s="36"/>
    </row>
    <row r="4" spans="1:9" ht="15.75" thickBot="1">
      <c r="A4" s="38" t="s">
        <v>33</v>
      </c>
      <c r="B4" s="37"/>
      <c r="C4" s="37"/>
      <c r="D4" s="37"/>
      <c r="E4" s="37"/>
      <c r="F4" s="42"/>
      <c r="G4" s="37"/>
      <c r="H4" s="37"/>
      <c r="I4" s="6"/>
    </row>
    <row r="5" spans="1:9" ht="15">
      <c r="A5" s="39"/>
      <c r="B5" s="37"/>
      <c r="C5" s="37"/>
      <c r="D5" s="40"/>
      <c r="E5" s="37"/>
      <c r="F5" s="37"/>
      <c r="G5" s="37"/>
      <c r="H5" s="37"/>
      <c r="I5" s="6"/>
    </row>
    <row r="6" spans="1:9" ht="14.25">
      <c r="A6" s="49">
        <v>1</v>
      </c>
      <c r="B6" s="6" t="s">
        <v>13</v>
      </c>
      <c r="C6" s="6"/>
      <c r="D6" s="6"/>
      <c r="E6" s="6"/>
      <c r="F6" s="6"/>
      <c r="G6" s="6"/>
      <c r="H6" s="21">
        <v>0</v>
      </c>
    </row>
    <row r="7" spans="1:9" ht="9" customHeight="1">
      <c r="A7" s="49"/>
      <c r="B7" s="6"/>
      <c r="C7" s="6"/>
      <c r="D7" s="6"/>
      <c r="E7" s="6"/>
      <c r="F7" s="6"/>
      <c r="G7" s="6"/>
      <c r="H7" s="21"/>
    </row>
    <row r="8" spans="1:9" ht="14.25">
      <c r="A8" s="49">
        <v>2</v>
      </c>
      <c r="B8" s="6" t="s">
        <v>43</v>
      </c>
      <c r="C8" s="6"/>
      <c r="D8" s="6"/>
      <c r="E8" s="6"/>
      <c r="F8" s="6"/>
      <c r="G8" s="6"/>
      <c r="H8" s="21">
        <v>0</v>
      </c>
    </row>
    <row r="9" spans="1:9" ht="14.25">
      <c r="A9" s="49">
        <v>3</v>
      </c>
      <c r="B9" s="6" t="s">
        <v>44</v>
      </c>
      <c r="C9" s="6"/>
      <c r="D9" s="6"/>
      <c r="E9" s="6"/>
      <c r="F9" s="6"/>
      <c r="G9" s="6"/>
      <c r="H9" s="21">
        <v>0</v>
      </c>
    </row>
    <row r="10" spans="1:9" ht="14.25">
      <c r="A10" s="49">
        <v>4</v>
      </c>
      <c r="B10" s="6" t="s">
        <v>45</v>
      </c>
      <c r="C10" s="6"/>
      <c r="D10" s="6"/>
      <c r="E10" s="6"/>
      <c r="F10" s="6"/>
      <c r="G10" s="6"/>
      <c r="H10" s="21">
        <v>0</v>
      </c>
    </row>
    <row r="11" spans="1:9" ht="15" thickBot="1">
      <c r="A11" s="49">
        <v>5</v>
      </c>
      <c r="B11" s="6" t="s">
        <v>46</v>
      </c>
      <c r="H11" s="22">
        <v>0</v>
      </c>
    </row>
    <row r="12" spans="1:9" ht="14.25">
      <c r="A12" s="49">
        <v>6</v>
      </c>
      <c r="B12" s="6" t="s">
        <v>40</v>
      </c>
      <c r="H12" s="23">
        <f>SUM(H8:H11)</f>
        <v>0</v>
      </c>
    </row>
    <row r="13" spans="1:9" ht="14.25">
      <c r="A13" s="49"/>
      <c r="H13" s="23"/>
    </row>
    <row r="14" spans="1:9" ht="15" thickBot="1">
      <c r="A14" s="49">
        <v>7</v>
      </c>
      <c r="B14" s="6" t="s">
        <v>28</v>
      </c>
      <c r="C14" s="6"/>
      <c r="D14" s="6"/>
      <c r="E14" s="6"/>
      <c r="F14" s="6"/>
      <c r="G14" s="6"/>
      <c r="H14" s="45">
        <f>SUM(H6+H12)</f>
        <v>0</v>
      </c>
    </row>
    <row r="15" spans="1:9" ht="15" thickTop="1">
      <c r="A15" s="49"/>
      <c r="B15" s="6"/>
      <c r="C15" s="6"/>
      <c r="D15" s="6"/>
      <c r="E15" s="6"/>
      <c r="F15" s="6"/>
      <c r="G15" s="6"/>
      <c r="H15" s="6"/>
      <c r="I15" s="23"/>
    </row>
    <row r="16" spans="1:9" ht="14.25">
      <c r="A16" s="6"/>
      <c r="B16" s="6"/>
      <c r="C16" s="6"/>
      <c r="D16" s="6"/>
      <c r="E16" s="58" t="s">
        <v>42</v>
      </c>
      <c r="F16" s="6"/>
      <c r="G16" s="6"/>
      <c r="H16" s="21"/>
    </row>
    <row r="17" spans="1:8" ht="14.25">
      <c r="A17" s="17" t="s">
        <v>14</v>
      </c>
      <c r="B17" s="6"/>
      <c r="C17" s="17" t="s">
        <v>37</v>
      </c>
      <c r="D17" s="17" t="s">
        <v>32</v>
      </c>
      <c r="E17" s="17" t="s">
        <v>41</v>
      </c>
      <c r="F17" s="17" t="s">
        <v>35</v>
      </c>
      <c r="G17" s="17" t="s">
        <v>14</v>
      </c>
      <c r="H17" s="24" t="s">
        <v>15</v>
      </c>
    </row>
    <row r="18" spans="1:8" ht="15" thickBot="1">
      <c r="A18" s="18" t="s">
        <v>16</v>
      </c>
      <c r="B18" s="7" t="s">
        <v>17</v>
      </c>
      <c r="C18" s="18" t="s">
        <v>38</v>
      </c>
      <c r="D18" s="18" t="s">
        <v>18</v>
      </c>
      <c r="E18" s="18" t="s">
        <v>31</v>
      </c>
      <c r="F18" s="18" t="s">
        <v>30</v>
      </c>
      <c r="G18" s="18" t="s">
        <v>19</v>
      </c>
      <c r="H18" s="25" t="s">
        <v>20</v>
      </c>
    </row>
    <row r="19" spans="1:8" ht="14.25">
      <c r="A19" s="53"/>
      <c r="B19" s="46"/>
      <c r="C19" s="50"/>
      <c r="D19" s="23">
        <v>0</v>
      </c>
      <c r="E19" s="23">
        <v>0</v>
      </c>
      <c r="F19" s="23">
        <f>SUM(D19:E19)</f>
        <v>0</v>
      </c>
      <c r="G19" s="57"/>
      <c r="H19" s="48">
        <f>F19*G19</f>
        <v>0</v>
      </c>
    </row>
    <row r="20" spans="1:8" ht="14.25">
      <c r="A20" s="53"/>
      <c r="B20" s="46"/>
      <c r="C20" s="50"/>
      <c r="D20" s="23">
        <v>0</v>
      </c>
      <c r="E20" s="23">
        <v>0</v>
      </c>
      <c r="F20" s="23">
        <f t="shared" ref="F20:F29" si="0">SUM(D20:E20)</f>
        <v>0</v>
      </c>
      <c r="G20" s="57"/>
      <c r="H20" s="48">
        <f t="shared" ref="H20:H30" si="1">F20*G20</f>
        <v>0</v>
      </c>
    </row>
    <row r="21" spans="1:8" ht="14.25">
      <c r="A21" s="53"/>
      <c r="B21" s="46"/>
      <c r="C21" s="50"/>
      <c r="D21" s="23">
        <v>0</v>
      </c>
      <c r="E21" s="23">
        <v>0</v>
      </c>
      <c r="F21" s="23">
        <f t="shared" si="0"/>
        <v>0</v>
      </c>
      <c r="G21" s="57"/>
      <c r="H21" s="48">
        <f t="shared" si="1"/>
        <v>0</v>
      </c>
    </row>
    <row r="22" spans="1:8" ht="14.25">
      <c r="A22" s="53"/>
      <c r="B22" s="46"/>
      <c r="C22" s="50"/>
      <c r="D22" s="23">
        <v>0</v>
      </c>
      <c r="E22" s="23">
        <v>0</v>
      </c>
      <c r="F22" s="23">
        <f t="shared" si="0"/>
        <v>0</v>
      </c>
      <c r="G22" s="57"/>
      <c r="H22" s="48">
        <f t="shared" si="1"/>
        <v>0</v>
      </c>
    </row>
    <row r="23" spans="1:8" ht="14.25">
      <c r="A23" s="53"/>
      <c r="B23" s="46"/>
      <c r="C23" s="50"/>
      <c r="D23" s="23">
        <v>0</v>
      </c>
      <c r="E23" s="23">
        <v>0</v>
      </c>
      <c r="F23" s="23">
        <f t="shared" si="0"/>
        <v>0</v>
      </c>
      <c r="G23" s="57"/>
      <c r="H23" s="48">
        <f t="shared" si="1"/>
        <v>0</v>
      </c>
    </row>
    <row r="24" spans="1:8" ht="14.25">
      <c r="A24" s="53"/>
      <c r="B24" s="46"/>
      <c r="C24" s="50"/>
      <c r="D24" s="23">
        <v>0</v>
      </c>
      <c r="E24" s="23">
        <v>0</v>
      </c>
      <c r="F24" s="23">
        <f t="shared" si="0"/>
        <v>0</v>
      </c>
      <c r="G24" s="57"/>
      <c r="H24" s="48">
        <f t="shared" si="1"/>
        <v>0</v>
      </c>
    </row>
    <row r="25" spans="1:8" ht="14.25">
      <c r="A25" s="53"/>
      <c r="B25" s="46"/>
      <c r="C25" s="50"/>
      <c r="D25" s="23">
        <v>0</v>
      </c>
      <c r="E25" s="23">
        <v>0</v>
      </c>
      <c r="F25" s="23">
        <f t="shared" si="0"/>
        <v>0</v>
      </c>
      <c r="G25" s="57"/>
      <c r="H25" s="48">
        <f t="shared" si="1"/>
        <v>0</v>
      </c>
    </row>
    <row r="26" spans="1:8" ht="14.25">
      <c r="A26" s="53"/>
      <c r="B26" s="46"/>
      <c r="C26" s="50"/>
      <c r="D26" s="23">
        <v>0</v>
      </c>
      <c r="E26" s="23">
        <v>0</v>
      </c>
      <c r="F26" s="23">
        <f t="shared" si="0"/>
        <v>0</v>
      </c>
      <c r="G26" s="57"/>
      <c r="H26" s="48">
        <f t="shared" si="1"/>
        <v>0</v>
      </c>
    </row>
    <row r="27" spans="1:8" ht="14.25">
      <c r="A27" s="53"/>
      <c r="B27" s="46"/>
      <c r="C27" s="50"/>
      <c r="D27" s="23">
        <v>0</v>
      </c>
      <c r="E27" s="23">
        <v>0</v>
      </c>
      <c r="F27" s="23">
        <f t="shared" si="0"/>
        <v>0</v>
      </c>
      <c r="G27" s="57"/>
      <c r="H27" s="48">
        <f t="shared" si="1"/>
        <v>0</v>
      </c>
    </row>
    <row r="28" spans="1:8" ht="14.25">
      <c r="A28" s="54"/>
      <c r="B28" s="8"/>
      <c r="C28" s="51"/>
      <c r="D28" s="23">
        <v>0</v>
      </c>
      <c r="E28" s="23">
        <v>0</v>
      </c>
      <c r="F28" s="23">
        <f t="shared" si="0"/>
        <v>0</v>
      </c>
      <c r="G28" s="57"/>
      <c r="H28" s="48">
        <f t="shared" si="1"/>
        <v>0</v>
      </c>
    </row>
    <row r="29" spans="1:8" ht="14.25">
      <c r="A29" s="54"/>
      <c r="B29" s="8"/>
      <c r="C29" s="51"/>
      <c r="D29" s="23">
        <v>0</v>
      </c>
      <c r="E29" s="23">
        <v>0</v>
      </c>
      <c r="F29" s="23">
        <f t="shared" si="0"/>
        <v>0</v>
      </c>
      <c r="G29" s="57"/>
      <c r="H29" s="48">
        <f t="shared" si="1"/>
        <v>0</v>
      </c>
    </row>
    <row r="30" spans="1:8" ht="14.25">
      <c r="A30" s="55"/>
      <c r="B30" s="56"/>
      <c r="C30" s="51"/>
      <c r="D30" s="23">
        <v>0</v>
      </c>
      <c r="E30" s="23">
        <v>0</v>
      </c>
      <c r="F30" s="23">
        <f>SUM(D30:E30)</f>
        <v>0</v>
      </c>
      <c r="G30" s="57"/>
      <c r="H30" s="48">
        <f t="shared" si="1"/>
        <v>0</v>
      </c>
    </row>
    <row r="31" spans="1:8" ht="15" thickBot="1">
      <c r="A31" s="49">
        <v>8</v>
      </c>
      <c r="B31" s="6" t="s">
        <v>39</v>
      </c>
      <c r="C31" s="52">
        <f>SUM(C19:C30)</f>
        <v>0</v>
      </c>
      <c r="D31" s="45">
        <f>SUM(D19:D30)</f>
        <v>0</v>
      </c>
      <c r="E31" s="45">
        <f>SUM(E19:E30)</f>
        <v>0</v>
      </c>
      <c r="F31" s="35">
        <f>SUM(F19:F30)</f>
        <v>0</v>
      </c>
      <c r="G31" s="6"/>
      <c r="H31" s="35">
        <f>SUM(H19:H30)</f>
        <v>0</v>
      </c>
    </row>
    <row r="32" spans="1:8" ht="15" thickTop="1">
      <c r="A32" s="49">
        <v>9</v>
      </c>
      <c r="B32" s="34" t="s">
        <v>36</v>
      </c>
      <c r="C32" s="34"/>
      <c r="D32" s="43"/>
      <c r="E32" s="28"/>
      <c r="F32" s="28"/>
      <c r="G32" s="28"/>
      <c r="H32" s="60">
        <v>1</v>
      </c>
    </row>
    <row r="33" spans="1:15" ht="14.25">
      <c r="A33" s="49">
        <v>10</v>
      </c>
      <c r="B33" s="6" t="s">
        <v>29</v>
      </c>
      <c r="C33" s="6"/>
      <c r="D33" s="27"/>
      <c r="E33" s="28"/>
      <c r="F33" s="28"/>
      <c r="G33" s="28"/>
      <c r="H33" s="23">
        <f>SUM(H31*H32)</f>
        <v>0</v>
      </c>
    </row>
    <row r="34" spans="1:15" ht="14.25">
      <c r="B34" s="6"/>
      <c r="C34" s="6"/>
      <c r="D34" s="6"/>
      <c r="E34" s="9"/>
      <c r="F34" s="9"/>
      <c r="G34" s="9"/>
      <c r="H34" s="21"/>
    </row>
    <row r="35" spans="1:15" ht="14.25">
      <c r="A35" s="6"/>
      <c r="B35" s="6" t="s">
        <v>21</v>
      </c>
      <c r="C35" s="6"/>
      <c r="D35" s="6"/>
      <c r="E35" s="9"/>
      <c r="F35" s="9"/>
      <c r="G35" s="9"/>
      <c r="H35" s="23">
        <f>H33</f>
        <v>0</v>
      </c>
    </row>
    <row r="36" spans="1:15" ht="15" thickBot="1">
      <c r="A36" s="6"/>
      <c r="B36" s="6" t="s">
        <v>12</v>
      </c>
      <c r="C36" s="6"/>
      <c r="D36" s="6"/>
      <c r="E36" s="9"/>
      <c r="F36" s="9"/>
      <c r="G36" s="9"/>
      <c r="H36" s="10">
        <v>2</v>
      </c>
    </row>
    <row r="37" spans="1:15" ht="15" thickBot="1">
      <c r="B37" s="6" t="s">
        <v>22</v>
      </c>
      <c r="H37" s="30">
        <f>+H35*H36</f>
        <v>0</v>
      </c>
    </row>
    <row r="38" spans="1:15" ht="13.5" thickTop="1"/>
    <row r="39" spans="1:15">
      <c r="D39" s="1" t="s">
        <v>0</v>
      </c>
      <c r="E39" s="1"/>
    </row>
    <row r="40" spans="1:15">
      <c r="D40" s="1"/>
      <c r="E40" s="1"/>
      <c r="G40" s="1"/>
    </row>
    <row r="41" spans="1:15">
      <c r="D41" s="19" t="s">
        <v>1</v>
      </c>
      <c r="E41" s="19" t="s">
        <v>2</v>
      </c>
      <c r="F41" s="19" t="s">
        <v>3</v>
      </c>
    </row>
    <row r="42" spans="1:15" ht="13.5" thickBot="1">
      <c r="B42" s="20" t="s">
        <v>4</v>
      </c>
      <c r="C42" s="2"/>
      <c r="D42" s="20" t="s">
        <v>5</v>
      </c>
      <c r="E42" s="20" t="s">
        <v>6</v>
      </c>
      <c r="F42" s="20" t="s">
        <v>7</v>
      </c>
    </row>
    <row r="43" spans="1:15" ht="14.25">
      <c r="B43" s="3" t="s">
        <v>8</v>
      </c>
      <c r="D43" s="33">
        <v>0</v>
      </c>
      <c r="E43" s="23">
        <v>10000</v>
      </c>
      <c r="F43" s="23">
        <f>D43*E43</f>
        <v>0</v>
      </c>
      <c r="K43" s="12"/>
      <c r="L43" s="5"/>
      <c r="M43" s="13"/>
      <c r="N43" s="4"/>
      <c r="O43" s="5"/>
    </row>
    <row r="44" spans="1:15" ht="14.25">
      <c r="B44" s="3" t="s">
        <v>9</v>
      </c>
      <c r="D44" s="33">
        <v>9.0999999999999998E-2</v>
      </c>
      <c r="E44" s="23"/>
      <c r="F44" s="23">
        <f>D44*E44</f>
        <v>0</v>
      </c>
      <c r="K44" s="12"/>
      <c r="L44" s="5"/>
      <c r="M44" s="13"/>
      <c r="N44" s="4"/>
      <c r="O44" s="5"/>
    </row>
    <row r="45" spans="1:15" ht="14.25">
      <c r="B45" s="47" t="s">
        <v>10</v>
      </c>
      <c r="D45" s="33">
        <v>0.113</v>
      </c>
      <c r="E45" s="23"/>
      <c r="F45" s="23">
        <f>D45*E45</f>
        <v>0</v>
      </c>
      <c r="K45" s="12"/>
      <c r="L45" s="5"/>
      <c r="M45" s="13"/>
      <c r="N45" s="4"/>
      <c r="O45" s="5"/>
    </row>
    <row r="46" spans="1:15" ht="15" thickBot="1">
      <c r="B46" s="47" t="s">
        <v>11</v>
      </c>
      <c r="D46" s="33">
        <v>0.123</v>
      </c>
      <c r="E46" s="22"/>
      <c r="F46" s="22">
        <f>D46*E46</f>
        <v>0</v>
      </c>
      <c r="K46" s="12"/>
      <c r="L46" s="5"/>
      <c r="M46" s="13"/>
      <c r="N46" s="4"/>
      <c r="O46" s="5"/>
    </row>
    <row r="47" spans="1:15" ht="15" thickBot="1">
      <c r="B47" s="59" t="s">
        <v>47</v>
      </c>
      <c r="C47" s="59"/>
      <c r="D47" s="59"/>
      <c r="E47" s="30">
        <f>SUM(E43:E46)</f>
        <v>10000</v>
      </c>
      <c r="F47" s="23">
        <f>SUM(F43:F46)</f>
        <v>0</v>
      </c>
      <c r="K47" s="5"/>
      <c r="L47" s="5"/>
      <c r="M47" s="4"/>
      <c r="N47" s="4"/>
      <c r="O47" s="5"/>
    </row>
    <row r="48" spans="1:15" ht="15.75" thickTop="1" thickBot="1">
      <c r="F48" s="29">
        <v>0.5</v>
      </c>
      <c r="K48" s="5"/>
      <c r="L48" s="5"/>
      <c r="M48" s="5"/>
      <c r="N48" s="14"/>
      <c r="O48" s="5"/>
    </row>
    <row r="49" spans="1:15" ht="15" thickBot="1">
      <c r="F49" s="30">
        <f>+F47*F48</f>
        <v>0</v>
      </c>
      <c r="K49" s="5"/>
      <c r="L49" s="5"/>
      <c r="M49" s="5"/>
      <c r="N49" s="4"/>
      <c r="O49" s="5"/>
    </row>
    <row r="50" spans="1:15" ht="13.5" thickTop="1">
      <c r="I50" s="26"/>
      <c r="K50" s="5"/>
      <c r="L50" s="5"/>
      <c r="M50" s="5"/>
      <c r="N50" s="5"/>
      <c r="O50" s="5"/>
    </row>
    <row r="51" spans="1:15">
      <c r="I51" s="26"/>
      <c r="K51" s="5"/>
      <c r="L51" s="5"/>
      <c r="M51" s="5"/>
      <c r="N51" s="5"/>
      <c r="O51" s="5"/>
    </row>
    <row r="52" spans="1:15" ht="14.25">
      <c r="A52" s="49">
        <v>11</v>
      </c>
      <c r="B52" s="6" t="s">
        <v>23</v>
      </c>
      <c r="C52" s="16"/>
      <c r="H52" s="21">
        <f>+H35</f>
        <v>0</v>
      </c>
      <c r="K52" s="5"/>
      <c r="L52" s="5"/>
      <c r="M52" s="5"/>
      <c r="N52" s="4"/>
      <c r="O52" s="5"/>
    </row>
    <row r="53" spans="1:15" ht="15" thickBot="1">
      <c r="A53" s="49">
        <v>12</v>
      </c>
      <c r="B53" s="6" t="s">
        <v>24</v>
      </c>
      <c r="H53" s="22">
        <f>-F49</f>
        <v>0</v>
      </c>
      <c r="K53" s="5"/>
      <c r="L53" s="5"/>
      <c r="M53" s="5"/>
      <c r="N53" s="4"/>
      <c r="O53" s="5"/>
    </row>
    <row r="54" spans="1:15" ht="14.25">
      <c r="A54" s="49"/>
      <c r="H54" s="21"/>
      <c r="K54" s="5"/>
      <c r="L54" s="5"/>
      <c r="M54" s="5"/>
      <c r="N54" s="5"/>
      <c r="O54" s="5"/>
    </row>
    <row r="55" spans="1:15" ht="14.25">
      <c r="A55" s="49">
        <v>13</v>
      </c>
      <c r="B55" s="6" t="s">
        <v>25</v>
      </c>
      <c r="H55" s="21">
        <f>SUM(H52:H54)</f>
        <v>0</v>
      </c>
      <c r="K55" s="5"/>
      <c r="L55" s="5"/>
      <c r="M55" s="5"/>
      <c r="N55" s="15"/>
      <c r="O55" s="5"/>
    </row>
    <row r="56" spans="1:15" ht="15" thickBot="1">
      <c r="A56" s="49">
        <v>14</v>
      </c>
      <c r="B56" s="6" t="s">
        <v>26</v>
      </c>
      <c r="H56" s="31">
        <v>0.02</v>
      </c>
      <c r="K56" s="5"/>
      <c r="L56" s="5"/>
      <c r="M56" s="5"/>
      <c r="N56" s="5"/>
      <c r="O56" s="5"/>
    </row>
    <row r="57" spans="1:15" ht="15">
      <c r="A57" s="49">
        <v>15</v>
      </c>
      <c r="B57" s="6" t="s">
        <v>27</v>
      </c>
      <c r="H57" s="32">
        <f>+H55*H56</f>
        <v>0</v>
      </c>
      <c r="K57" s="5"/>
      <c r="L57" s="5"/>
      <c r="M57" s="5"/>
      <c r="N57" s="11"/>
      <c r="O57" s="5"/>
    </row>
    <row r="58" spans="1:15" ht="15">
      <c r="H58" s="32"/>
      <c r="K58" s="5"/>
      <c r="L58" s="5"/>
      <c r="M58" s="5"/>
      <c r="N58" s="11"/>
      <c r="O58" s="5"/>
    </row>
    <row r="59" spans="1:15" s="5" customFormat="1" ht="13.5" customHeight="1"/>
    <row r="61" spans="1:15" ht="13.5" thickBot="1"/>
    <row r="62" spans="1:15" ht="19.5" thickBot="1">
      <c r="B62" s="63" t="s">
        <v>49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2"/>
    </row>
  </sheetData>
  <mergeCells count="1">
    <mergeCell ref="C1:H1"/>
  </mergeCells>
  <printOptions horizontalCentered="1"/>
  <pageMargins left="0" right="0" top="0.75" bottom="0" header="0.25" footer="0"/>
  <pageSetup scale="90" orientation="portrait" r:id="rId1"/>
  <headerFooter alignWithMargins="0">
    <oddHeader>&amp;L&amp;"Arial,Bold"SEMI-ANNUAL PREMIUM TAX COMPUTATION FORM FOR IDAHO SELF-INSURED EMPLOYER</oddHeader>
    <oddFooter>&amp;LIC-4010A  REV 5/14/15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Idaho Industrial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M. Johnson</dc:creator>
  <cp:lastModifiedBy>Nick Stout</cp:lastModifiedBy>
  <cp:lastPrinted>2015-05-14T16:42:06Z</cp:lastPrinted>
  <dcterms:created xsi:type="dcterms:W3CDTF">1999-02-18T21:41:41Z</dcterms:created>
  <dcterms:modified xsi:type="dcterms:W3CDTF">2017-12-14T20:38:56Z</dcterms:modified>
</cp:coreProperties>
</file>